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ellin\Desktop\"/>
    </mc:Choice>
  </mc:AlternateContent>
  <xr:revisionPtr revIDLastSave="0" documentId="8_{21DBC3AF-5FB3-4A8D-A95B-2CE5B4F7AE5E}" xr6:coauthVersionLast="47" xr6:coauthVersionMax="47" xr10:uidLastSave="{00000000-0000-0000-0000-000000000000}"/>
  <bookViews>
    <workbookView xWindow="1125" yWindow="1125" windowWidth="21600" windowHeight="11385"/>
  </bookViews>
  <sheets>
    <sheet name="Totalt_2022" sheetId="1" r:id="rId1"/>
    <sheet name="Per_bolag_och_måna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7" i="2" l="1"/>
  <c r="B40" i="1"/>
  <c r="B27" i="1"/>
  <c r="C17" i="1"/>
</calcChain>
</file>

<file path=xl/sharedStrings.xml><?xml version="1.0" encoding="utf-8"?>
<sst xmlns="http://schemas.openxmlformats.org/spreadsheetml/2006/main" count="421" uniqueCount="50">
  <si>
    <t>Organisationsnummer</t>
  </si>
  <si>
    <t>Premiebelopp</t>
  </si>
  <si>
    <t>502014-6865</t>
  </si>
  <si>
    <t>Alecta</t>
  </si>
  <si>
    <t>502033-2259</t>
  </si>
  <si>
    <t>AMF Fondförsäkring AB</t>
  </si>
  <si>
    <t>AMF Livförsäkring AB</t>
  </si>
  <si>
    <t>516401-6619</t>
  </si>
  <si>
    <t>Folksam LO Tjänstepension AB</t>
  </si>
  <si>
    <t>516401-6643</t>
  </si>
  <si>
    <t>Futur Pension</t>
  </si>
  <si>
    <t>516401-8284</t>
  </si>
  <si>
    <t>Handelsbanken Liv Försäkringsaktiebolag (Fond)</t>
  </si>
  <si>
    <t>516401-6544</t>
  </si>
  <si>
    <t>KPA Tjänstepensionsförsäkring AB (Fond)</t>
  </si>
  <si>
    <t>KPA Tjänstepensionsförsäkring AB (Passivt val)</t>
  </si>
  <si>
    <t>KPA Tjänstepensionsförsäkring AB (Trad)</t>
  </si>
  <si>
    <t>516401-8219</t>
  </si>
  <si>
    <t>Länsförsäkringar Fond</t>
  </si>
  <si>
    <t>516401-8508</t>
  </si>
  <si>
    <t>Nordea Fondförsäkring</t>
  </si>
  <si>
    <t>516401-8243</t>
  </si>
  <si>
    <t>SEB Pension och Försäkring (Fond)</t>
  </si>
  <si>
    <t>516406-0948</t>
  </si>
  <si>
    <t>Skandia Liv</t>
  </si>
  <si>
    <t>516401-8607</t>
  </si>
  <si>
    <t>Svenska Lärarfonder</t>
  </si>
  <si>
    <t>516401-8292</t>
  </si>
  <si>
    <t>Swedbank Försäkring AB (Fond)</t>
  </si>
  <si>
    <t>Totalt 2022</t>
  </si>
  <si>
    <t>Fördelning mellan trad och fond:</t>
  </si>
  <si>
    <t>Tradtionell försäkring</t>
  </si>
  <si>
    <t>Fondförsäkring</t>
  </si>
  <si>
    <t>LivbolagsNamn</t>
  </si>
  <si>
    <t>PremieBelopp</t>
  </si>
  <si>
    <t>Antal personer</t>
  </si>
  <si>
    <t>Period</t>
  </si>
  <si>
    <t>2022-01-01</t>
  </si>
  <si>
    <t>2022-02-01</t>
  </si>
  <si>
    <t>2022-03-01</t>
  </si>
  <si>
    <t>2022-04-01</t>
  </si>
  <si>
    <t>2022-05-01</t>
  </si>
  <si>
    <t>2022-06-01</t>
  </si>
  <si>
    <t>2022-07-01</t>
  </si>
  <si>
    <t>2022-08-01</t>
  </si>
  <si>
    <t>2022-09-01</t>
  </si>
  <si>
    <t>2022-10-01</t>
  </si>
  <si>
    <t>2022-11-01</t>
  </si>
  <si>
    <t>2022-12-01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</si>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</sst>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5496"/>
        <bgColor rgb="FF305496"/>
      </patternFill>
    </fill>
    <fill>
      <patternFill patternType="solid">
        <fgColor rgb="FFFFFFFF"/>
        <bgColor rgb="FFFFFFFF"/>
      </patternFill>
    </fill>
    <fill>
      <patternFill patternType="solid">
        <fgColor rgb="FFD6DCE4"/>
        <bgColor rgb="FFD6DCE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</cellStyleXfs>
  <cellXfs count="30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3" borderId="1" xfId="11" applyFont="1" applyFill="1" applyBorder="1" applyAlignment="1" applyProtection="1">
      <alignment horizontal="left" vertical="top"/>
    </xf>
    <xf numFmtId="0" fontId="3" fillId="0" borderId="1" xfId="0" applyFont="1" applyBorder="1"/>
    <xf numFmtId="3" fontId="3" fillId="0" borderId="1" xfId="0" applyNumberFormat="1" applyFont="1" applyBorder="1"/>
    <xf numFmtId="0" fontId="3" fillId="3" borderId="1" xfId="12" applyFont="1" applyFill="1" applyBorder="1" applyAlignment="1" applyProtection="1">
      <alignment horizontal="left" vertical="top"/>
    </xf>
    <xf numFmtId="0" fontId="3" fillId="3" borderId="1" xfId="13" applyFont="1" applyFill="1" applyBorder="1" applyAlignment="1" applyProtection="1">
      <alignment horizontal="left" vertical="top"/>
    </xf>
    <xf numFmtId="0" fontId="3" fillId="3" borderId="1" xfId="14" applyFont="1" applyFill="1" applyBorder="1" applyAlignment="1" applyProtection="1">
      <alignment horizontal="left" vertical="top"/>
    </xf>
    <xf numFmtId="0" fontId="3" fillId="3" borderId="1" xfId="15" applyFont="1" applyFill="1" applyBorder="1" applyAlignment="1" applyProtection="1">
      <alignment horizontal="left" vertical="top"/>
    </xf>
    <xf numFmtId="0" fontId="3" fillId="3" borderId="1" xfId="1" applyFont="1" applyFill="1" applyBorder="1" applyAlignment="1" applyProtection="1">
      <alignment horizontal="left" vertical="top"/>
    </xf>
    <xf numFmtId="0" fontId="3" fillId="3" borderId="1" xfId="2" applyFont="1" applyFill="1" applyBorder="1" applyAlignment="1" applyProtection="1">
      <alignment horizontal="left" vertical="top"/>
    </xf>
    <xf numFmtId="0" fontId="3" fillId="3" borderId="1" xfId="3" applyFont="1" applyFill="1" applyBorder="1" applyAlignment="1" applyProtection="1">
      <alignment horizontal="left" vertical="top"/>
    </xf>
    <xf numFmtId="0" fontId="3" fillId="3" borderId="1" xfId="4" applyFont="1" applyFill="1" applyBorder="1" applyAlignment="1" applyProtection="1">
      <alignment horizontal="left" vertical="top"/>
    </xf>
    <xf numFmtId="0" fontId="3" fillId="3" borderId="1" xfId="5" applyFont="1" applyFill="1" applyBorder="1" applyAlignment="1" applyProtection="1">
      <alignment horizontal="left" vertical="top"/>
    </xf>
    <xf numFmtId="0" fontId="3" fillId="3" borderId="1" xfId="6" applyFont="1" applyFill="1" applyBorder="1" applyAlignment="1" applyProtection="1">
      <alignment horizontal="left" vertical="top"/>
    </xf>
    <xf numFmtId="0" fontId="3" fillId="3" borderId="1" xfId="7" applyFont="1" applyFill="1" applyBorder="1" applyAlignment="1" applyProtection="1">
      <alignment horizontal="left" vertical="top"/>
    </xf>
    <xf numFmtId="0" fontId="3" fillId="3" borderId="1" xfId="8" applyFont="1" applyFill="1" applyBorder="1" applyAlignment="1" applyProtection="1">
      <alignment horizontal="left" vertical="top"/>
    </xf>
    <xf numFmtId="0" fontId="3" fillId="3" borderId="1" xfId="10" applyFont="1" applyFill="1" applyBorder="1" applyAlignment="1" applyProtection="1">
      <alignment horizontal="left" vertical="top"/>
    </xf>
    <xf numFmtId="0" fontId="3" fillId="3" borderId="1" xfId="9" applyFont="1" applyFill="1" applyBorder="1" applyAlignment="1" applyProtection="1">
      <alignment horizontal="left" vertical="top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/>
    <xf numFmtId="0" fontId="0" fillId="4" borderId="0" xfId="0" applyFill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3" fillId="4" borderId="1" xfId="0" applyFont="1" applyFill="1" applyBorder="1"/>
    <xf numFmtId="3" fontId="3" fillId="4" borderId="1" xfId="0" applyNumberFormat="1" applyFont="1" applyFill="1" applyBorder="1"/>
    <xf numFmtId="0" fontId="3" fillId="4" borderId="1" xfId="0" applyFont="1" applyFill="1" applyBorder="1" applyAlignment="1">
      <alignment horizontal="right"/>
    </xf>
    <xf numFmtId="0" fontId="3" fillId="0" borderId="0" xfId="0" applyFont="1"/>
  </cellXfs>
  <cellStyles count="16">
    <cellStyle name="Normal" xfId="0" builtinId="0" customBuiltin="1"/>
    <cellStyle name="Normal 10" xfId="1"/>
    <cellStyle name="Normal 12" xfId="2"/>
    <cellStyle name="Normal 13" xfId="3"/>
    <cellStyle name="Normal 14" xfId="4"/>
    <cellStyle name="Normal 15" xfId="5"/>
    <cellStyle name="Normal 16" xfId="6"/>
    <cellStyle name="Normal 17" xfId="7"/>
    <cellStyle name="Normal 18" xfId="8"/>
    <cellStyle name="Normal 19" xfId="9"/>
    <cellStyle name="Normal 20" xfId="10"/>
    <cellStyle name="Normal 5" xfId="11"/>
    <cellStyle name="Normal 6" xfId="12"/>
    <cellStyle name="Normal 7" xfId="13"/>
    <cellStyle name="Normal 8" xfId="14"/>
    <cellStyle name="Normal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/>
  </sheetViews>
  <sheetFormatPr defaultRowHeight="15" x14ac:dyDescent="0.25"/>
  <cols>
    <col min="1" max="1" width="38.7109375" customWidth="1"/>
    <col min="2" max="2" width="39.140625" customWidth="1"/>
    <col min="3" max="3" width="13.140625" customWidth="1"/>
    <col min="4" max="4" width="9.140625" customWidth="1"/>
  </cols>
  <sheetData>
    <row r="1" spans="1:3" x14ac:dyDescent="0.25">
      <c r="A1" s="1" t="s">
        <v>0</v>
      </c>
      <c r="B1" s="1" t="s">
        <v>1</v>
      </c>
      <c r="C1" s="2"/>
    </row>
    <row r="2" spans="1:3" x14ac:dyDescent="0.25">
      <c r="A2" s="3" t="s">
        <v>2</v>
      </c>
      <c r="B2" s="4" t="s">
        <v>3</v>
      </c>
      <c r="C2" s="5">
        <v>19639644</v>
      </c>
    </row>
    <row r="3" spans="1:3" x14ac:dyDescent="0.25">
      <c r="A3" s="6" t="s">
        <v>4</v>
      </c>
      <c r="B3" s="4" t="s">
        <v>5</v>
      </c>
      <c r="C3" s="5">
        <v>147578768</v>
      </c>
    </row>
    <row r="4" spans="1:3" x14ac:dyDescent="0.25">
      <c r="A4" s="7" t="s">
        <v>4</v>
      </c>
      <c r="B4" s="4" t="s">
        <v>6</v>
      </c>
      <c r="C4" s="5">
        <v>238849566</v>
      </c>
    </row>
    <row r="5" spans="1:3" x14ac:dyDescent="0.25">
      <c r="A5" s="8" t="s">
        <v>7</v>
      </c>
      <c r="B5" s="4" t="s">
        <v>8</v>
      </c>
      <c r="C5" s="5">
        <v>140474183</v>
      </c>
    </row>
    <row r="6" spans="1:3" x14ac:dyDescent="0.25">
      <c r="A6" s="9" t="s">
        <v>9</v>
      </c>
      <c r="B6" s="4" t="s">
        <v>10</v>
      </c>
      <c r="C6" s="5">
        <v>41258405</v>
      </c>
    </row>
    <row r="7" spans="1:3" x14ac:dyDescent="0.25">
      <c r="A7" s="10" t="s">
        <v>11</v>
      </c>
      <c r="B7" s="4" t="s">
        <v>12</v>
      </c>
      <c r="C7" s="5">
        <v>206254550</v>
      </c>
    </row>
    <row r="8" spans="1:3" x14ac:dyDescent="0.25">
      <c r="A8" s="11" t="s">
        <v>13</v>
      </c>
      <c r="B8" s="4" t="s">
        <v>14</v>
      </c>
      <c r="C8" s="5">
        <v>84395261</v>
      </c>
    </row>
    <row r="9" spans="1:3" x14ac:dyDescent="0.25">
      <c r="A9" s="12" t="s">
        <v>13</v>
      </c>
      <c r="B9" s="4" t="s">
        <v>15</v>
      </c>
      <c r="C9" s="5">
        <v>3171721921</v>
      </c>
    </row>
    <row r="10" spans="1:3" x14ac:dyDescent="0.25">
      <c r="A10" s="13" t="s">
        <v>13</v>
      </c>
      <c r="B10" s="4" t="s">
        <v>16</v>
      </c>
      <c r="C10" s="5">
        <v>303002336</v>
      </c>
    </row>
    <row r="11" spans="1:3" x14ac:dyDescent="0.25">
      <c r="A11" s="14" t="s">
        <v>17</v>
      </c>
      <c r="B11" s="4" t="s">
        <v>18</v>
      </c>
      <c r="C11" s="5">
        <v>22034608</v>
      </c>
    </row>
    <row r="12" spans="1:3" x14ac:dyDescent="0.25">
      <c r="A12" s="15" t="s">
        <v>19</v>
      </c>
      <c r="B12" s="4" t="s">
        <v>20</v>
      </c>
      <c r="C12" s="5">
        <v>222059761</v>
      </c>
    </row>
    <row r="13" spans="1:3" x14ac:dyDescent="0.25">
      <c r="A13" s="16" t="s">
        <v>21</v>
      </c>
      <c r="B13" s="4" t="s">
        <v>22</v>
      </c>
      <c r="C13" s="5">
        <v>109099542</v>
      </c>
    </row>
    <row r="14" spans="1:3" x14ac:dyDescent="0.25">
      <c r="A14" s="17" t="s">
        <v>23</v>
      </c>
      <c r="B14" s="4" t="s">
        <v>24</v>
      </c>
      <c r="C14" s="5">
        <v>25049116</v>
      </c>
    </row>
    <row r="15" spans="1:3" x14ac:dyDescent="0.25">
      <c r="A15" s="18" t="s">
        <v>25</v>
      </c>
      <c r="B15" s="4" t="s">
        <v>26</v>
      </c>
      <c r="C15" s="5">
        <v>35274361</v>
      </c>
    </row>
    <row r="16" spans="1:3" x14ac:dyDescent="0.25">
      <c r="A16" s="19" t="s">
        <v>27</v>
      </c>
      <c r="B16" s="4" t="s">
        <v>28</v>
      </c>
      <c r="C16" s="5">
        <v>432491307</v>
      </c>
    </row>
    <row r="17" spans="1:3" x14ac:dyDescent="0.25">
      <c r="A17" s="20" t="s">
        <v>29</v>
      </c>
      <c r="B17" s="21"/>
      <c r="C17" s="22">
        <f>SUM(C2:C16)</f>
        <v>5199183329</v>
      </c>
    </row>
    <row r="19" spans="1:3" x14ac:dyDescent="0.25">
      <c r="A19" s="23"/>
      <c r="B19" s="23"/>
    </row>
    <row r="20" spans="1:3" x14ac:dyDescent="0.25">
      <c r="A20" s="24" t="s">
        <v>30</v>
      </c>
    </row>
    <row r="21" spans="1:3" x14ac:dyDescent="0.25">
      <c r="A21" s="1" t="s">
        <v>31</v>
      </c>
      <c r="B21" s="1" t="s">
        <v>1</v>
      </c>
    </row>
    <row r="22" spans="1:3" x14ac:dyDescent="0.25">
      <c r="A22" s="4" t="s">
        <v>3</v>
      </c>
      <c r="B22" s="5">
        <v>19639644</v>
      </c>
    </row>
    <row r="23" spans="1:3" x14ac:dyDescent="0.25">
      <c r="A23" s="4" t="s">
        <v>6</v>
      </c>
      <c r="B23" s="5">
        <v>238849566</v>
      </c>
    </row>
    <row r="24" spans="1:3" x14ac:dyDescent="0.25">
      <c r="A24" s="4" t="s">
        <v>15</v>
      </c>
      <c r="B24" s="5">
        <v>3171721921</v>
      </c>
    </row>
    <row r="25" spans="1:3" x14ac:dyDescent="0.25">
      <c r="A25" s="4" t="s">
        <v>16</v>
      </c>
      <c r="B25" s="5">
        <v>303002336</v>
      </c>
    </row>
    <row r="26" spans="1:3" x14ac:dyDescent="0.25">
      <c r="A26" s="4" t="s">
        <v>24</v>
      </c>
      <c r="B26" s="5">
        <v>25049116</v>
      </c>
    </row>
    <row r="27" spans="1:3" x14ac:dyDescent="0.25">
      <c r="A27" s="20" t="s">
        <v>29</v>
      </c>
      <c r="B27" s="21">
        <f>SUM(B22:B26)</f>
        <v>3758262583</v>
      </c>
    </row>
    <row r="29" spans="1:3" x14ac:dyDescent="0.25">
      <c r="A29" s="20" t="s">
        <v>32</v>
      </c>
      <c r="B29" s="20" t="s">
        <v>1</v>
      </c>
    </row>
    <row r="30" spans="1:3" x14ac:dyDescent="0.25">
      <c r="A30" s="4" t="s">
        <v>5</v>
      </c>
      <c r="B30" s="5">
        <v>147578768</v>
      </c>
    </row>
    <row r="31" spans="1:3" x14ac:dyDescent="0.25">
      <c r="A31" s="4" t="s">
        <v>8</v>
      </c>
      <c r="B31" s="5">
        <v>140474183</v>
      </c>
    </row>
    <row r="32" spans="1:3" x14ac:dyDescent="0.25">
      <c r="A32" s="4" t="s">
        <v>10</v>
      </c>
      <c r="B32" s="5">
        <v>41258405</v>
      </c>
    </row>
    <row r="33" spans="1:2" x14ac:dyDescent="0.25">
      <c r="A33" s="4" t="s">
        <v>12</v>
      </c>
      <c r="B33" s="5">
        <v>206254550</v>
      </c>
    </row>
    <row r="34" spans="1:2" x14ac:dyDescent="0.25">
      <c r="A34" s="4" t="s">
        <v>14</v>
      </c>
      <c r="B34" s="5">
        <v>84395261</v>
      </c>
    </row>
    <row r="35" spans="1:2" x14ac:dyDescent="0.25">
      <c r="A35" s="4" t="s">
        <v>18</v>
      </c>
      <c r="B35" s="5">
        <v>22034608</v>
      </c>
    </row>
    <row r="36" spans="1:2" x14ac:dyDescent="0.25">
      <c r="A36" s="4" t="s">
        <v>20</v>
      </c>
      <c r="B36" s="5">
        <v>222059761</v>
      </c>
    </row>
    <row r="37" spans="1:2" x14ac:dyDescent="0.25">
      <c r="A37" s="4" t="s">
        <v>22</v>
      </c>
      <c r="B37" s="5">
        <v>109099542</v>
      </c>
    </row>
    <row r="38" spans="1:2" x14ac:dyDescent="0.25">
      <c r="A38" s="4" t="s">
        <v>26</v>
      </c>
      <c r="B38" s="5">
        <v>35274361</v>
      </c>
    </row>
    <row r="39" spans="1:2" x14ac:dyDescent="0.25">
      <c r="A39" s="4" t="s">
        <v>28</v>
      </c>
      <c r="B39" s="5">
        <v>432491307</v>
      </c>
    </row>
    <row r="40" spans="1:2" x14ac:dyDescent="0.25">
      <c r="A40" s="20" t="s">
        <v>29</v>
      </c>
      <c r="B40" s="21">
        <f>SUM(B30:B39)</f>
        <v>1440920746</v>
      </c>
    </row>
  </sheetData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0"/>
  <sheetViews>
    <sheetView workbookViewId="0"/>
  </sheetViews>
  <sheetFormatPr defaultRowHeight="15" x14ac:dyDescent="0.25"/>
  <cols>
    <col min="1" max="1" width="39.42578125" customWidth="1"/>
    <col min="2" max="2" width="19.5703125" customWidth="1"/>
    <col min="3" max="3" width="14.28515625" customWidth="1"/>
    <col min="4" max="4" width="20" customWidth="1"/>
    <col min="5" max="5" width="9.140625" customWidth="1"/>
  </cols>
  <sheetData>
    <row r="1" spans="1:4" x14ac:dyDescent="0.25">
      <c r="A1" s="20" t="s">
        <v>33</v>
      </c>
      <c r="B1" s="20" t="s">
        <v>34</v>
      </c>
      <c r="C1" s="20" t="s">
        <v>35</v>
      </c>
      <c r="D1" s="20" t="s">
        <v>36</v>
      </c>
    </row>
    <row r="2" spans="1:4" x14ac:dyDescent="0.25">
      <c r="A2" s="4" t="s">
        <v>3</v>
      </c>
      <c r="B2" s="5">
        <v>148701</v>
      </c>
      <c r="C2" s="4">
        <v>51</v>
      </c>
      <c r="D2" s="25" t="s">
        <v>37</v>
      </c>
    </row>
    <row r="3" spans="1:4" x14ac:dyDescent="0.25">
      <c r="A3" s="4" t="s">
        <v>3</v>
      </c>
      <c r="B3" s="5">
        <v>89183</v>
      </c>
      <c r="C3" s="4">
        <v>25</v>
      </c>
      <c r="D3" s="25" t="s">
        <v>38</v>
      </c>
    </row>
    <row r="4" spans="1:4" x14ac:dyDescent="0.25">
      <c r="A4" s="4" t="s">
        <v>3</v>
      </c>
      <c r="B4" s="5">
        <v>15497028</v>
      </c>
      <c r="C4" s="4">
        <v>1112</v>
      </c>
      <c r="D4" s="25" t="s">
        <v>39</v>
      </c>
    </row>
    <row r="5" spans="1:4" x14ac:dyDescent="0.25">
      <c r="A5" s="4" t="s">
        <v>3</v>
      </c>
      <c r="B5" s="5">
        <v>122308</v>
      </c>
      <c r="C5" s="4">
        <v>11</v>
      </c>
      <c r="D5" s="25" t="s">
        <v>40</v>
      </c>
    </row>
    <row r="6" spans="1:4" x14ac:dyDescent="0.25">
      <c r="A6" s="4" t="s">
        <v>3</v>
      </c>
      <c r="B6" s="5">
        <v>198088</v>
      </c>
      <c r="C6" s="4">
        <v>30</v>
      </c>
      <c r="D6" s="25" t="s">
        <v>41</v>
      </c>
    </row>
    <row r="7" spans="1:4" x14ac:dyDescent="0.25">
      <c r="A7" s="4" t="s">
        <v>3</v>
      </c>
      <c r="B7" s="5">
        <v>1049460</v>
      </c>
      <c r="C7" s="4">
        <v>283</v>
      </c>
      <c r="D7" s="25" t="s">
        <v>42</v>
      </c>
    </row>
    <row r="8" spans="1:4" x14ac:dyDescent="0.25">
      <c r="A8" s="4" t="s">
        <v>3</v>
      </c>
      <c r="B8" s="5">
        <v>89052</v>
      </c>
      <c r="C8" s="4">
        <v>24</v>
      </c>
      <c r="D8" s="25" t="s">
        <v>43</v>
      </c>
    </row>
    <row r="9" spans="1:4" x14ac:dyDescent="0.25">
      <c r="A9" s="4" t="s">
        <v>3</v>
      </c>
      <c r="B9" s="5">
        <v>69498</v>
      </c>
      <c r="C9" s="4">
        <v>21</v>
      </c>
      <c r="D9" s="25" t="s">
        <v>44</v>
      </c>
    </row>
    <row r="10" spans="1:4" x14ac:dyDescent="0.25">
      <c r="A10" s="4" t="s">
        <v>3</v>
      </c>
      <c r="B10" s="5">
        <v>1122201</v>
      </c>
      <c r="C10" s="4">
        <v>258</v>
      </c>
      <c r="D10" s="25" t="s">
        <v>45</v>
      </c>
    </row>
    <row r="11" spans="1:4" x14ac:dyDescent="0.25">
      <c r="A11" s="4" t="s">
        <v>3</v>
      </c>
      <c r="B11" s="5">
        <v>117411</v>
      </c>
      <c r="C11" s="4">
        <v>26</v>
      </c>
      <c r="D11" s="25" t="s">
        <v>46</v>
      </c>
    </row>
    <row r="12" spans="1:4" x14ac:dyDescent="0.25">
      <c r="A12" s="4" t="s">
        <v>3</v>
      </c>
      <c r="B12" s="5">
        <v>84563</v>
      </c>
      <c r="C12" s="4">
        <v>22</v>
      </c>
      <c r="D12" s="25" t="s">
        <v>47</v>
      </c>
    </row>
    <row r="13" spans="1:4" x14ac:dyDescent="0.25">
      <c r="A13" s="4" t="s">
        <v>3</v>
      </c>
      <c r="B13" s="5">
        <v>1052151</v>
      </c>
      <c r="C13" s="4">
        <v>261</v>
      </c>
      <c r="D13" s="25" t="s">
        <v>48</v>
      </c>
    </row>
    <row r="14" spans="1:4" x14ac:dyDescent="0.25">
      <c r="A14" s="26"/>
      <c r="B14" s="27"/>
      <c r="C14" s="26"/>
      <c r="D14" s="28"/>
    </row>
    <row r="15" spans="1:4" x14ac:dyDescent="0.25">
      <c r="A15" s="4" t="s">
        <v>5</v>
      </c>
      <c r="B15" s="5">
        <v>859350</v>
      </c>
      <c r="C15" s="4">
        <v>434</v>
      </c>
      <c r="D15" s="25" t="s">
        <v>37</v>
      </c>
    </row>
    <row r="16" spans="1:4" x14ac:dyDescent="0.25">
      <c r="A16" s="4" t="s">
        <v>5</v>
      </c>
      <c r="B16" s="5">
        <v>601182</v>
      </c>
      <c r="C16" s="4">
        <v>377</v>
      </c>
      <c r="D16" s="25" t="s">
        <v>38</v>
      </c>
    </row>
    <row r="17" spans="1:4" x14ac:dyDescent="0.25">
      <c r="A17" s="4" t="s">
        <v>5</v>
      </c>
      <c r="B17" s="5">
        <v>127432738</v>
      </c>
      <c r="C17" s="4">
        <v>7654</v>
      </c>
      <c r="D17" s="25" t="s">
        <v>39</v>
      </c>
    </row>
    <row r="18" spans="1:4" x14ac:dyDescent="0.25">
      <c r="A18" s="4" t="s">
        <v>5</v>
      </c>
      <c r="B18" s="5">
        <v>875735</v>
      </c>
      <c r="C18" s="4">
        <v>79</v>
      </c>
      <c r="D18" s="25" t="s">
        <v>40</v>
      </c>
    </row>
    <row r="19" spans="1:4" x14ac:dyDescent="0.25">
      <c r="A19" s="4" t="s">
        <v>5</v>
      </c>
      <c r="B19" s="5">
        <v>1623081</v>
      </c>
      <c r="C19" s="4">
        <v>432</v>
      </c>
      <c r="D19" s="25" t="s">
        <v>41</v>
      </c>
    </row>
    <row r="20" spans="1:4" x14ac:dyDescent="0.25">
      <c r="A20" s="4" t="s">
        <v>5</v>
      </c>
      <c r="B20" s="5">
        <v>4403753</v>
      </c>
      <c r="C20" s="4">
        <v>1067</v>
      </c>
      <c r="D20" s="25" t="s">
        <v>42</v>
      </c>
    </row>
    <row r="21" spans="1:4" x14ac:dyDescent="0.25">
      <c r="A21" s="4" t="s">
        <v>5</v>
      </c>
      <c r="B21" s="5">
        <v>959966</v>
      </c>
      <c r="C21" s="4">
        <v>390</v>
      </c>
      <c r="D21" s="25" t="s">
        <v>43</v>
      </c>
    </row>
    <row r="22" spans="1:4" x14ac:dyDescent="0.25">
      <c r="A22" s="4" t="s">
        <v>5</v>
      </c>
      <c r="B22" s="5">
        <v>702918</v>
      </c>
      <c r="C22" s="4">
        <v>370</v>
      </c>
      <c r="D22" s="25" t="s">
        <v>44</v>
      </c>
    </row>
    <row r="23" spans="1:4" x14ac:dyDescent="0.25">
      <c r="A23" s="4" t="s">
        <v>5</v>
      </c>
      <c r="B23" s="5">
        <v>4432972</v>
      </c>
      <c r="C23" s="4">
        <v>1018</v>
      </c>
      <c r="D23" s="25" t="s">
        <v>45</v>
      </c>
    </row>
    <row r="24" spans="1:4" x14ac:dyDescent="0.25">
      <c r="A24" s="4" t="s">
        <v>5</v>
      </c>
      <c r="B24" s="5">
        <v>721574</v>
      </c>
      <c r="C24" s="4">
        <v>367</v>
      </c>
      <c r="D24" s="25" t="s">
        <v>46</v>
      </c>
    </row>
    <row r="25" spans="1:4" x14ac:dyDescent="0.25">
      <c r="A25" s="4" t="s">
        <v>5</v>
      </c>
      <c r="B25" s="5">
        <v>739326</v>
      </c>
      <c r="C25" s="4">
        <v>362</v>
      </c>
      <c r="D25" s="25" t="s">
        <v>47</v>
      </c>
    </row>
    <row r="26" spans="1:4" x14ac:dyDescent="0.25">
      <c r="A26" s="4" t="s">
        <v>5</v>
      </c>
      <c r="B26" s="5">
        <v>4226173</v>
      </c>
      <c r="C26" s="4">
        <v>996</v>
      </c>
      <c r="D26" s="25" t="s">
        <v>48</v>
      </c>
    </row>
    <row r="27" spans="1:4" x14ac:dyDescent="0.25">
      <c r="A27" s="26"/>
      <c r="B27" s="27"/>
      <c r="C27" s="26"/>
      <c r="D27" s="28"/>
    </row>
    <row r="28" spans="1:4" x14ac:dyDescent="0.25">
      <c r="A28" s="4" t="s">
        <v>6</v>
      </c>
      <c r="B28" s="5">
        <v>1347915</v>
      </c>
      <c r="C28" s="4">
        <v>1098</v>
      </c>
      <c r="D28" s="25" t="s">
        <v>37</v>
      </c>
    </row>
    <row r="29" spans="1:4" x14ac:dyDescent="0.25">
      <c r="A29" s="4" t="s">
        <v>6</v>
      </c>
      <c r="B29" s="5">
        <v>970160</v>
      </c>
      <c r="C29" s="4">
        <v>1001</v>
      </c>
      <c r="D29" s="25" t="s">
        <v>38</v>
      </c>
    </row>
    <row r="30" spans="1:4" x14ac:dyDescent="0.25">
      <c r="A30" s="4" t="s">
        <v>6</v>
      </c>
      <c r="B30" s="5">
        <v>216193691</v>
      </c>
      <c r="C30" s="4">
        <v>14338</v>
      </c>
      <c r="D30" s="25" t="s">
        <v>39</v>
      </c>
    </row>
    <row r="31" spans="1:4" x14ac:dyDescent="0.25">
      <c r="A31" s="4" t="s">
        <v>6</v>
      </c>
      <c r="B31" s="5">
        <v>787322</v>
      </c>
      <c r="C31" s="4">
        <v>71</v>
      </c>
      <c r="D31" s="25" t="s">
        <v>40</v>
      </c>
    </row>
    <row r="32" spans="1:4" x14ac:dyDescent="0.25">
      <c r="A32" s="4" t="s">
        <v>6</v>
      </c>
      <c r="B32" s="5">
        <v>2678803</v>
      </c>
      <c r="C32" s="4">
        <v>1073</v>
      </c>
      <c r="D32" s="25" t="s">
        <v>41</v>
      </c>
    </row>
    <row r="33" spans="1:4" x14ac:dyDescent="0.25">
      <c r="A33" s="4" t="s">
        <v>6</v>
      </c>
      <c r="B33" s="5">
        <v>4012334</v>
      </c>
      <c r="C33" s="4">
        <v>1627</v>
      </c>
      <c r="D33" s="25" t="s">
        <v>42</v>
      </c>
    </row>
    <row r="34" spans="1:4" x14ac:dyDescent="0.25">
      <c r="A34" s="4" t="s">
        <v>6</v>
      </c>
      <c r="B34" s="5">
        <v>1369129</v>
      </c>
      <c r="C34" s="4">
        <v>980</v>
      </c>
      <c r="D34" s="25" t="s">
        <v>43</v>
      </c>
    </row>
    <row r="35" spans="1:4" x14ac:dyDescent="0.25">
      <c r="A35" s="4" t="s">
        <v>6</v>
      </c>
      <c r="B35" s="5">
        <v>1662399</v>
      </c>
      <c r="C35" s="4">
        <v>984</v>
      </c>
      <c r="D35" s="25" t="s">
        <v>44</v>
      </c>
    </row>
    <row r="36" spans="1:4" x14ac:dyDescent="0.25">
      <c r="A36" s="4" t="s">
        <v>6</v>
      </c>
      <c r="B36" s="5">
        <v>3832276</v>
      </c>
      <c r="C36" s="4">
        <v>1550</v>
      </c>
      <c r="D36" s="25" t="s">
        <v>45</v>
      </c>
    </row>
    <row r="37" spans="1:4" x14ac:dyDescent="0.25">
      <c r="A37" s="4" t="s">
        <v>6</v>
      </c>
      <c r="B37" s="5">
        <v>1373352</v>
      </c>
      <c r="C37" s="4">
        <v>941</v>
      </c>
      <c r="D37" s="25" t="s">
        <v>46</v>
      </c>
    </row>
    <row r="38" spans="1:4" x14ac:dyDescent="0.25">
      <c r="A38" s="4" t="s">
        <v>6</v>
      </c>
      <c r="B38" s="5">
        <v>1300469</v>
      </c>
      <c r="C38" s="4">
        <v>918</v>
      </c>
      <c r="D38" s="25" t="s">
        <v>47</v>
      </c>
    </row>
    <row r="39" spans="1:4" x14ac:dyDescent="0.25">
      <c r="A39" s="4" t="s">
        <v>6</v>
      </c>
      <c r="B39" s="5">
        <v>3321716</v>
      </c>
      <c r="C39" s="4">
        <v>1486</v>
      </c>
      <c r="D39" s="25" t="s">
        <v>48</v>
      </c>
    </row>
    <row r="40" spans="1:4" x14ac:dyDescent="0.25">
      <c r="A40" s="26"/>
      <c r="B40" s="27"/>
      <c r="C40" s="26"/>
      <c r="D40" s="28"/>
    </row>
    <row r="41" spans="1:4" x14ac:dyDescent="0.25">
      <c r="A41" s="4" t="s">
        <v>8</v>
      </c>
      <c r="B41" s="5">
        <v>713849</v>
      </c>
      <c r="C41" s="4">
        <v>546</v>
      </c>
      <c r="D41" s="25" t="s">
        <v>37</v>
      </c>
    </row>
    <row r="42" spans="1:4" x14ac:dyDescent="0.25">
      <c r="A42" s="4" t="s">
        <v>8</v>
      </c>
      <c r="B42" s="5">
        <v>422321</v>
      </c>
      <c r="C42" s="4">
        <v>491</v>
      </c>
      <c r="D42" s="25" t="s">
        <v>38</v>
      </c>
    </row>
    <row r="43" spans="1:4" x14ac:dyDescent="0.25">
      <c r="A43" s="4" t="s">
        <v>8</v>
      </c>
      <c r="B43" s="5">
        <v>126270595</v>
      </c>
      <c r="C43" s="4">
        <v>8985</v>
      </c>
      <c r="D43" s="25" t="s">
        <v>39</v>
      </c>
    </row>
    <row r="44" spans="1:4" x14ac:dyDescent="0.25">
      <c r="A44" s="4" t="s">
        <v>8</v>
      </c>
      <c r="B44" s="5">
        <v>556184</v>
      </c>
      <c r="C44" s="4">
        <v>51</v>
      </c>
      <c r="D44" s="25" t="s">
        <v>40</v>
      </c>
    </row>
    <row r="45" spans="1:4" x14ac:dyDescent="0.25">
      <c r="A45" s="4" t="s">
        <v>8</v>
      </c>
      <c r="B45" s="5">
        <v>1614738</v>
      </c>
      <c r="C45" s="4">
        <v>552</v>
      </c>
      <c r="D45" s="25" t="s">
        <v>41</v>
      </c>
    </row>
    <row r="46" spans="1:4" x14ac:dyDescent="0.25">
      <c r="A46" s="4" t="s">
        <v>8</v>
      </c>
      <c r="B46" s="5">
        <v>2949427</v>
      </c>
      <c r="C46" s="4">
        <v>1089</v>
      </c>
      <c r="D46" s="25" t="s">
        <v>42</v>
      </c>
    </row>
    <row r="47" spans="1:4" x14ac:dyDescent="0.25">
      <c r="A47" s="4" t="s">
        <v>8</v>
      </c>
      <c r="B47" s="5">
        <v>581416</v>
      </c>
      <c r="C47" s="4">
        <v>502</v>
      </c>
      <c r="D47" s="25" t="s">
        <v>43</v>
      </c>
    </row>
    <row r="48" spans="1:4" x14ac:dyDescent="0.25">
      <c r="A48" s="4" t="s">
        <v>8</v>
      </c>
      <c r="B48" s="5">
        <v>640933</v>
      </c>
      <c r="C48" s="4">
        <v>500</v>
      </c>
      <c r="D48" s="25" t="s">
        <v>44</v>
      </c>
    </row>
    <row r="49" spans="1:4" x14ac:dyDescent="0.25">
      <c r="A49" s="4" t="s">
        <v>8</v>
      </c>
      <c r="B49" s="5">
        <v>2800582</v>
      </c>
      <c r="C49" s="4">
        <v>1050</v>
      </c>
      <c r="D49" s="25" t="s">
        <v>45</v>
      </c>
    </row>
    <row r="50" spans="1:4" x14ac:dyDescent="0.25">
      <c r="A50" s="4" t="s">
        <v>8</v>
      </c>
      <c r="B50" s="5">
        <v>536976</v>
      </c>
      <c r="C50" s="4">
        <v>485</v>
      </c>
      <c r="D50" s="25" t="s">
        <v>46</v>
      </c>
    </row>
    <row r="51" spans="1:4" x14ac:dyDescent="0.25">
      <c r="A51" s="4" t="s">
        <v>8</v>
      </c>
      <c r="B51" s="5">
        <v>463981</v>
      </c>
      <c r="C51" s="4">
        <v>470</v>
      </c>
      <c r="D51" s="25" t="s">
        <v>47</v>
      </c>
    </row>
    <row r="52" spans="1:4" x14ac:dyDescent="0.25">
      <c r="A52" s="4" t="s">
        <v>8</v>
      </c>
      <c r="B52" s="5">
        <v>2923181</v>
      </c>
      <c r="C52" s="4">
        <v>1086</v>
      </c>
      <c r="D52" s="25" t="s">
        <v>48</v>
      </c>
    </row>
    <row r="53" spans="1:4" x14ac:dyDescent="0.25">
      <c r="A53" s="26"/>
      <c r="B53" s="27"/>
      <c r="C53" s="26"/>
      <c r="D53" s="28"/>
    </row>
    <row r="54" spans="1:4" x14ac:dyDescent="0.25">
      <c r="A54" s="4" t="s">
        <v>10</v>
      </c>
      <c r="B54" s="5">
        <v>198308</v>
      </c>
      <c r="C54" s="4">
        <v>117</v>
      </c>
      <c r="D54" s="25" t="s">
        <v>37</v>
      </c>
    </row>
    <row r="55" spans="1:4" x14ac:dyDescent="0.25">
      <c r="A55" s="4" t="s">
        <v>10</v>
      </c>
      <c r="B55" s="5">
        <v>106564</v>
      </c>
      <c r="C55" s="4">
        <v>94</v>
      </c>
      <c r="D55" s="25" t="s">
        <v>38</v>
      </c>
    </row>
    <row r="56" spans="1:4" x14ac:dyDescent="0.25">
      <c r="A56" s="4" t="s">
        <v>10</v>
      </c>
      <c r="B56" s="5">
        <v>35408750</v>
      </c>
      <c r="C56" s="4">
        <v>2104</v>
      </c>
      <c r="D56" s="25" t="s">
        <v>39</v>
      </c>
    </row>
    <row r="57" spans="1:4" x14ac:dyDescent="0.25">
      <c r="A57" s="4" t="s">
        <v>10</v>
      </c>
      <c r="B57" s="5">
        <v>329798</v>
      </c>
      <c r="C57" s="4">
        <v>21</v>
      </c>
      <c r="D57" s="25" t="s">
        <v>40</v>
      </c>
    </row>
    <row r="58" spans="1:4" x14ac:dyDescent="0.25">
      <c r="A58" s="4" t="s">
        <v>10</v>
      </c>
      <c r="B58" s="5">
        <v>459711</v>
      </c>
      <c r="C58" s="4">
        <v>109</v>
      </c>
      <c r="D58" s="25" t="s">
        <v>41</v>
      </c>
    </row>
    <row r="59" spans="1:4" x14ac:dyDescent="0.25">
      <c r="A59" s="4" t="s">
        <v>10</v>
      </c>
      <c r="B59" s="5">
        <v>1430345</v>
      </c>
      <c r="C59" s="4">
        <v>300</v>
      </c>
      <c r="D59" s="25" t="s">
        <v>42</v>
      </c>
    </row>
    <row r="60" spans="1:4" x14ac:dyDescent="0.25">
      <c r="A60" s="4" t="s">
        <v>10</v>
      </c>
      <c r="B60" s="5">
        <v>175077</v>
      </c>
      <c r="C60" s="4">
        <v>99</v>
      </c>
      <c r="D60" s="25" t="s">
        <v>43</v>
      </c>
    </row>
    <row r="61" spans="1:4" x14ac:dyDescent="0.25">
      <c r="A61" s="4" t="s">
        <v>10</v>
      </c>
      <c r="B61" s="5">
        <v>138573</v>
      </c>
      <c r="C61" s="4">
        <v>94</v>
      </c>
      <c r="D61" s="25" t="s">
        <v>44</v>
      </c>
    </row>
    <row r="62" spans="1:4" x14ac:dyDescent="0.25">
      <c r="A62" s="4" t="s">
        <v>10</v>
      </c>
      <c r="B62" s="5">
        <v>1275586</v>
      </c>
      <c r="C62" s="4">
        <v>277</v>
      </c>
      <c r="D62" s="25" t="s">
        <v>45</v>
      </c>
    </row>
    <row r="63" spans="1:4" x14ac:dyDescent="0.25">
      <c r="A63" s="4" t="s">
        <v>10</v>
      </c>
      <c r="B63" s="5">
        <v>158402</v>
      </c>
      <c r="C63" s="4">
        <v>98</v>
      </c>
      <c r="D63" s="25" t="s">
        <v>46</v>
      </c>
    </row>
    <row r="64" spans="1:4" x14ac:dyDescent="0.25">
      <c r="A64" s="4" t="s">
        <v>10</v>
      </c>
      <c r="B64" s="5">
        <v>249660</v>
      </c>
      <c r="C64" s="4">
        <v>96</v>
      </c>
      <c r="D64" s="25" t="s">
        <v>47</v>
      </c>
    </row>
    <row r="65" spans="1:4" x14ac:dyDescent="0.25">
      <c r="A65" s="4" t="s">
        <v>10</v>
      </c>
      <c r="B65" s="5">
        <v>1327631</v>
      </c>
      <c r="C65" s="4">
        <v>282</v>
      </c>
      <c r="D65" s="25" t="s">
        <v>48</v>
      </c>
    </row>
    <row r="66" spans="1:4" x14ac:dyDescent="0.25">
      <c r="A66" s="26"/>
      <c r="B66" s="27"/>
      <c r="C66" s="26"/>
      <c r="D66" s="28"/>
    </row>
    <row r="67" spans="1:4" x14ac:dyDescent="0.25">
      <c r="A67" s="4" t="s">
        <v>12</v>
      </c>
      <c r="B67" s="5">
        <v>912837</v>
      </c>
      <c r="C67" s="4">
        <v>435</v>
      </c>
      <c r="D67" s="25" t="s">
        <v>37</v>
      </c>
    </row>
    <row r="68" spans="1:4" x14ac:dyDescent="0.25">
      <c r="A68" s="4" t="s">
        <v>12</v>
      </c>
      <c r="B68" s="5">
        <v>469579</v>
      </c>
      <c r="C68" s="4">
        <v>350</v>
      </c>
      <c r="D68" s="25" t="s">
        <v>38</v>
      </c>
    </row>
    <row r="69" spans="1:4" x14ac:dyDescent="0.25">
      <c r="A69" s="4" t="s">
        <v>12</v>
      </c>
      <c r="B69" s="5">
        <v>181852055</v>
      </c>
      <c r="C69" s="4">
        <v>10707</v>
      </c>
      <c r="D69" s="25" t="s">
        <v>39</v>
      </c>
    </row>
    <row r="70" spans="1:4" x14ac:dyDescent="0.25">
      <c r="A70" s="4" t="s">
        <v>12</v>
      </c>
      <c r="B70" s="5">
        <v>1355394</v>
      </c>
      <c r="C70" s="4">
        <v>106</v>
      </c>
      <c r="D70" s="25" t="s">
        <v>40</v>
      </c>
    </row>
    <row r="71" spans="1:4" x14ac:dyDescent="0.25">
      <c r="A71" s="4" t="s">
        <v>12</v>
      </c>
      <c r="B71" s="5">
        <v>1868917</v>
      </c>
      <c r="C71" s="4">
        <v>438</v>
      </c>
      <c r="D71" s="25" t="s">
        <v>41</v>
      </c>
    </row>
    <row r="72" spans="1:4" x14ac:dyDescent="0.25">
      <c r="A72" s="4" t="s">
        <v>12</v>
      </c>
      <c r="B72" s="5">
        <v>6054413</v>
      </c>
      <c r="C72" s="4">
        <v>1415</v>
      </c>
      <c r="D72" s="25" t="s">
        <v>42</v>
      </c>
    </row>
    <row r="73" spans="1:4" x14ac:dyDescent="0.25">
      <c r="A73" s="4" t="s">
        <v>12</v>
      </c>
      <c r="B73" s="5">
        <v>751358</v>
      </c>
      <c r="C73" s="4">
        <v>367</v>
      </c>
      <c r="D73" s="25" t="s">
        <v>43</v>
      </c>
    </row>
    <row r="74" spans="1:4" x14ac:dyDescent="0.25">
      <c r="A74" s="4" t="s">
        <v>12</v>
      </c>
      <c r="B74" s="5">
        <v>692575</v>
      </c>
      <c r="C74" s="4">
        <v>358</v>
      </c>
      <c r="D74" s="25" t="s">
        <v>44</v>
      </c>
    </row>
    <row r="75" spans="1:4" x14ac:dyDescent="0.25">
      <c r="A75" s="4" t="s">
        <v>12</v>
      </c>
      <c r="B75" s="5">
        <v>5581532</v>
      </c>
      <c r="C75" s="4">
        <v>1351</v>
      </c>
      <c r="D75" s="25" t="s">
        <v>45</v>
      </c>
    </row>
    <row r="76" spans="1:4" x14ac:dyDescent="0.25">
      <c r="A76" s="4" t="s">
        <v>12</v>
      </c>
      <c r="B76" s="5">
        <v>715843</v>
      </c>
      <c r="C76" s="4">
        <v>374</v>
      </c>
      <c r="D76" s="25" t="s">
        <v>46</v>
      </c>
    </row>
    <row r="77" spans="1:4" x14ac:dyDescent="0.25">
      <c r="A77" s="4" t="s">
        <v>12</v>
      </c>
      <c r="B77" s="5">
        <v>566942</v>
      </c>
      <c r="C77" s="4">
        <v>345</v>
      </c>
      <c r="D77" s="25" t="s">
        <v>47</v>
      </c>
    </row>
    <row r="78" spans="1:4" x14ac:dyDescent="0.25">
      <c r="A78" s="4" t="s">
        <v>12</v>
      </c>
      <c r="B78" s="5">
        <v>5433105</v>
      </c>
      <c r="C78" s="4">
        <v>1367</v>
      </c>
      <c r="D78" s="25" t="s">
        <v>48</v>
      </c>
    </row>
    <row r="79" spans="1:4" x14ac:dyDescent="0.25">
      <c r="A79" s="26"/>
      <c r="B79" s="27"/>
      <c r="C79" s="26"/>
      <c r="D79" s="28"/>
    </row>
    <row r="80" spans="1:4" x14ac:dyDescent="0.25">
      <c r="A80" s="4" t="s">
        <v>14</v>
      </c>
      <c r="B80" s="5">
        <v>440666</v>
      </c>
      <c r="C80" s="4">
        <v>243</v>
      </c>
      <c r="D80" s="25" t="s">
        <v>37</v>
      </c>
    </row>
    <row r="81" spans="1:4" x14ac:dyDescent="0.25">
      <c r="A81" s="4" t="s">
        <v>14</v>
      </c>
      <c r="B81" s="5">
        <v>212902</v>
      </c>
      <c r="C81" s="4">
        <v>199</v>
      </c>
      <c r="D81" s="25" t="s">
        <v>38</v>
      </c>
    </row>
    <row r="82" spans="1:4" x14ac:dyDescent="0.25">
      <c r="A82" s="4" t="s">
        <v>14</v>
      </c>
      <c r="B82" s="5">
        <v>74565872</v>
      </c>
      <c r="C82" s="4">
        <v>4351</v>
      </c>
      <c r="D82" s="25" t="s">
        <v>39</v>
      </c>
    </row>
    <row r="83" spans="1:4" x14ac:dyDescent="0.25">
      <c r="A83" s="4" t="s">
        <v>14</v>
      </c>
      <c r="B83" s="5">
        <v>680943</v>
      </c>
      <c r="C83" s="4">
        <v>52</v>
      </c>
      <c r="D83" s="25" t="s">
        <v>40</v>
      </c>
    </row>
    <row r="84" spans="1:4" x14ac:dyDescent="0.25">
      <c r="A84" s="4" t="s">
        <v>14</v>
      </c>
      <c r="B84" s="5">
        <v>750960</v>
      </c>
      <c r="C84" s="4">
        <v>233</v>
      </c>
      <c r="D84" s="25" t="s">
        <v>41</v>
      </c>
    </row>
    <row r="85" spans="1:4" x14ac:dyDescent="0.25">
      <c r="A85" s="4" t="s">
        <v>14</v>
      </c>
      <c r="B85" s="5">
        <v>2138063</v>
      </c>
      <c r="C85" s="4">
        <v>570</v>
      </c>
      <c r="D85" s="25" t="s">
        <v>42</v>
      </c>
    </row>
    <row r="86" spans="1:4" x14ac:dyDescent="0.25">
      <c r="A86" s="4" t="s">
        <v>14</v>
      </c>
      <c r="B86" s="5">
        <v>387430</v>
      </c>
      <c r="C86" s="4">
        <v>211</v>
      </c>
      <c r="D86" s="25" t="s">
        <v>43</v>
      </c>
    </row>
    <row r="87" spans="1:4" x14ac:dyDescent="0.25">
      <c r="A87" s="4" t="s">
        <v>14</v>
      </c>
      <c r="B87" s="5">
        <v>343656</v>
      </c>
      <c r="C87" s="4">
        <v>203</v>
      </c>
      <c r="D87" s="25" t="s">
        <v>44</v>
      </c>
    </row>
    <row r="88" spans="1:4" x14ac:dyDescent="0.25">
      <c r="A88" s="4" t="s">
        <v>14</v>
      </c>
      <c r="B88" s="5">
        <v>2113505</v>
      </c>
      <c r="C88" s="4">
        <v>525</v>
      </c>
      <c r="D88" s="25" t="s">
        <v>45</v>
      </c>
    </row>
    <row r="89" spans="1:4" x14ac:dyDescent="0.25">
      <c r="A89" s="4" t="s">
        <v>14</v>
      </c>
      <c r="B89" s="5">
        <v>381411</v>
      </c>
      <c r="C89" s="4">
        <v>198</v>
      </c>
      <c r="D89" s="25" t="s">
        <v>46</v>
      </c>
    </row>
    <row r="90" spans="1:4" x14ac:dyDescent="0.25">
      <c r="A90" s="4" t="s">
        <v>14</v>
      </c>
      <c r="B90" s="5">
        <v>307416</v>
      </c>
      <c r="C90" s="4">
        <v>191</v>
      </c>
      <c r="D90" s="25" t="s">
        <v>47</v>
      </c>
    </row>
    <row r="91" spans="1:4" x14ac:dyDescent="0.25">
      <c r="A91" s="4" t="s">
        <v>14</v>
      </c>
      <c r="B91" s="5">
        <v>2072437</v>
      </c>
      <c r="C91" s="4">
        <v>519</v>
      </c>
      <c r="D91" s="25" t="s">
        <v>48</v>
      </c>
    </row>
    <row r="92" spans="1:4" x14ac:dyDescent="0.25">
      <c r="A92" s="26"/>
      <c r="B92" s="27"/>
      <c r="C92" s="26"/>
      <c r="D92" s="28"/>
    </row>
    <row r="93" spans="1:4" x14ac:dyDescent="0.25">
      <c r="A93" s="4" t="s">
        <v>15</v>
      </c>
      <c r="B93" s="5">
        <v>24705315</v>
      </c>
      <c r="C93" s="4">
        <v>10094</v>
      </c>
      <c r="D93" s="25" t="s">
        <v>37</v>
      </c>
    </row>
    <row r="94" spans="1:4" x14ac:dyDescent="0.25">
      <c r="A94" s="4" t="s">
        <v>15</v>
      </c>
      <c r="B94" s="5">
        <v>4320801</v>
      </c>
      <c r="C94" s="4">
        <v>3327</v>
      </c>
      <c r="D94" s="25" t="s">
        <v>38</v>
      </c>
    </row>
    <row r="95" spans="1:4" x14ac:dyDescent="0.25">
      <c r="A95" s="4" t="s">
        <v>15</v>
      </c>
      <c r="B95" s="5">
        <v>2238815942</v>
      </c>
      <c r="C95" s="4">
        <v>230499</v>
      </c>
      <c r="D95" s="25" t="s">
        <v>39</v>
      </c>
    </row>
    <row r="96" spans="1:4" x14ac:dyDescent="0.25">
      <c r="A96" s="4" t="s">
        <v>15</v>
      </c>
      <c r="B96" s="5">
        <v>7322444</v>
      </c>
      <c r="C96" s="4">
        <v>611</v>
      </c>
      <c r="D96" s="25" t="s">
        <v>40</v>
      </c>
    </row>
    <row r="97" spans="1:4" x14ac:dyDescent="0.25">
      <c r="A97" s="4" t="s">
        <v>15</v>
      </c>
      <c r="B97" s="5">
        <v>15642135</v>
      </c>
      <c r="C97" s="4">
        <v>4184</v>
      </c>
      <c r="D97" s="25" t="s">
        <v>41</v>
      </c>
    </row>
    <row r="98" spans="1:4" x14ac:dyDescent="0.25">
      <c r="A98" s="4" t="s">
        <v>15</v>
      </c>
      <c r="B98" s="5">
        <v>283536957</v>
      </c>
      <c r="C98" s="4">
        <v>97671</v>
      </c>
      <c r="D98" s="25" t="s">
        <v>42</v>
      </c>
    </row>
    <row r="99" spans="1:4" x14ac:dyDescent="0.25">
      <c r="A99" s="4" t="s">
        <v>15</v>
      </c>
      <c r="B99" s="5">
        <v>5129119</v>
      </c>
      <c r="C99" s="4">
        <v>3292</v>
      </c>
      <c r="D99" s="25" t="s">
        <v>43</v>
      </c>
    </row>
    <row r="100" spans="1:4" x14ac:dyDescent="0.25">
      <c r="A100" s="4" t="s">
        <v>15</v>
      </c>
      <c r="B100" s="5">
        <v>4716870</v>
      </c>
      <c r="C100" s="4">
        <v>3091</v>
      </c>
      <c r="D100" s="25" t="s">
        <v>44</v>
      </c>
    </row>
    <row r="101" spans="1:4" x14ac:dyDescent="0.25">
      <c r="A101" s="4" t="s">
        <v>15</v>
      </c>
      <c r="B101" s="5">
        <v>284991843</v>
      </c>
      <c r="C101" s="4">
        <v>91230</v>
      </c>
      <c r="D101" s="25" t="s">
        <v>45</v>
      </c>
    </row>
    <row r="102" spans="1:4" x14ac:dyDescent="0.25">
      <c r="A102" s="4" t="s">
        <v>15</v>
      </c>
      <c r="B102" s="5">
        <v>10215024</v>
      </c>
      <c r="C102" s="4">
        <v>4800</v>
      </c>
      <c r="D102" s="25" t="s">
        <v>46</v>
      </c>
    </row>
    <row r="103" spans="1:4" x14ac:dyDescent="0.25">
      <c r="A103" s="4" t="s">
        <v>15</v>
      </c>
      <c r="B103" s="5">
        <v>5043677</v>
      </c>
      <c r="C103" s="4">
        <v>3047</v>
      </c>
      <c r="D103" s="25" t="s">
        <v>47</v>
      </c>
    </row>
    <row r="104" spans="1:4" x14ac:dyDescent="0.25">
      <c r="A104" s="4" t="s">
        <v>15</v>
      </c>
      <c r="B104" s="5">
        <v>287281794</v>
      </c>
      <c r="C104" s="4">
        <v>92402</v>
      </c>
      <c r="D104" s="25" t="s">
        <v>48</v>
      </c>
    </row>
    <row r="105" spans="1:4" x14ac:dyDescent="0.25">
      <c r="A105" s="26"/>
      <c r="B105" s="27"/>
      <c r="C105" s="26"/>
      <c r="D105" s="28"/>
    </row>
    <row r="106" spans="1:4" x14ac:dyDescent="0.25">
      <c r="A106" s="4" t="s">
        <v>16</v>
      </c>
      <c r="B106" s="5">
        <v>1614555</v>
      </c>
      <c r="C106" s="4">
        <v>688</v>
      </c>
      <c r="D106" s="25" t="s">
        <v>37</v>
      </c>
    </row>
    <row r="107" spans="1:4" x14ac:dyDescent="0.25">
      <c r="A107" s="4" t="s">
        <v>16</v>
      </c>
      <c r="B107" s="5">
        <v>513774</v>
      </c>
      <c r="C107" s="4">
        <v>418</v>
      </c>
      <c r="D107" s="25" t="s">
        <v>38</v>
      </c>
    </row>
    <row r="108" spans="1:4" x14ac:dyDescent="0.25">
      <c r="A108" s="4" t="s">
        <v>16</v>
      </c>
      <c r="B108" s="5">
        <v>250601118</v>
      </c>
      <c r="C108" s="4">
        <v>16678</v>
      </c>
      <c r="D108" s="25" t="s">
        <v>39</v>
      </c>
    </row>
    <row r="109" spans="1:4" x14ac:dyDescent="0.25">
      <c r="A109" s="4" t="s">
        <v>16</v>
      </c>
      <c r="B109" s="5">
        <v>1642712</v>
      </c>
      <c r="C109" s="4">
        <v>125</v>
      </c>
      <c r="D109" s="25" t="s">
        <v>40</v>
      </c>
    </row>
    <row r="110" spans="1:4" x14ac:dyDescent="0.25">
      <c r="A110" s="4" t="s">
        <v>16</v>
      </c>
      <c r="B110" s="5">
        <v>1755120</v>
      </c>
      <c r="C110" s="4">
        <v>510</v>
      </c>
      <c r="D110" s="25" t="s">
        <v>41</v>
      </c>
    </row>
    <row r="111" spans="1:4" x14ac:dyDescent="0.25">
      <c r="A111" s="4" t="s">
        <v>16</v>
      </c>
      <c r="B111" s="5">
        <v>15071001</v>
      </c>
      <c r="C111" s="4">
        <v>3346</v>
      </c>
      <c r="D111" s="25" t="s">
        <v>42</v>
      </c>
    </row>
    <row r="112" spans="1:4" x14ac:dyDescent="0.25">
      <c r="A112" s="4" t="s">
        <v>16</v>
      </c>
      <c r="B112" s="5">
        <v>692469</v>
      </c>
      <c r="C112" s="4">
        <v>425</v>
      </c>
      <c r="D112" s="25" t="s">
        <v>43</v>
      </c>
    </row>
    <row r="113" spans="1:4" x14ac:dyDescent="0.25">
      <c r="A113" s="4" t="s">
        <v>16</v>
      </c>
      <c r="B113" s="5">
        <v>760535</v>
      </c>
      <c r="C113" s="4">
        <v>417</v>
      </c>
      <c r="D113" s="25" t="s">
        <v>44</v>
      </c>
    </row>
    <row r="114" spans="1:4" x14ac:dyDescent="0.25">
      <c r="A114" s="4" t="s">
        <v>16</v>
      </c>
      <c r="B114" s="5">
        <v>14596120</v>
      </c>
      <c r="C114" s="4">
        <v>3156</v>
      </c>
      <c r="D114" s="25" t="s">
        <v>45</v>
      </c>
    </row>
    <row r="115" spans="1:4" x14ac:dyDescent="0.25">
      <c r="A115" s="4" t="s">
        <v>16</v>
      </c>
      <c r="B115" s="5">
        <v>729093</v>
      </c>
      <c r="C115" s="4">
        <v>418</v>
      </c>
      <c r="D115" s="25" t="s">
        <v>46</v>
      </c>
    </row>
    <row r="116" spans="1:4" x14ac:dyDescent="0.25">
      <c r="A116" s="4" t="s">
        <v>16</v>
      </c>
      <c r="B116" s="5">
        <v>719493</v>
      </c>
      <c r="C116" s="4">
        <v>401</v>
      </c>
      <c r="D116" s="25" t="s">
        <v>47</v>
      </c>
    </row>
    <row r="117" spans="1:4" x14ac:dyDescent="0.25">
      <c r="A117" s="4" t="s">
        <v>16</v>
      </c>
      <c r="B117" s="5">
        <v>14306346</v>
      </c>
      <c r="C117" s="4">
        <v>3135</v>
      </c>
      <c r="D117" s="25" t="s">
        <v>48</v>
      </c>
    </row>
    <row r="118" spans="1:4" x14ac:dyDescent="0.25">
      <c r="A118" s="26"/>
      <c r="B118" s="27"/>
      <c r="C118" s="26"/>
      <c r="D118" s="28"/>
    </row>
    <row r="119" spans="1:4" x14ac:dyDescent="0.25">
      <c r="A119" s="4" t="s">
        <v>18</v>
      </c>
      <c r="B119" s="5">
        <v>154301</v>
      </c>
      <c r="C119" s="4">
        <v>50</v>
      </c>
      <c r="D119" s="25" t="s">
        <v>37</v>
      </c>
    </row>
    <row r="120" spans="1:4" x14ac:dyDescent="0.25">
      <c r="A120" s="4" t="s">
        <v>18</v>
      </c>
      <c r="B120" s="5">
        <v>93764</v>
      </c>
      <c r="C120" s="4">
        <v>30</v>
      </c>
      <c r="D120" s="25" t="s">
        <v>38</v>
      </c>
    </row>
    <row r="121" spans="1:4" x14ac:dyDescent="0.25">
      <c r="A121" s="4" t="s">
        <v>18</v>
      </c>
      <c r="B121" s="5">
        <v>16631417</v>
      </c>
      <c r="C121" s="4">
        <v>1072</v>
      </c>
      <c r="D121" s="25" t="s">
        <v>39</v>
      </c>
    </row>
    <row r="122" spans="1:4" x14ac:dyDescent="0.25">
      <c r="A122" s="4" t="s">
        <v>18</v>
      </c>
      <c r="B122" s="5">
        <v>558813</v>
      </c>
      <c r="C122" s="4">
        <v>33</v>
      </c>
      <c r="D122" s="25" t="s">
        <v>40</v>
      </c>
    </row>
    <row r="123" spans="1:4" x14ac:dyDescent="0.25">
      <c r="A123" s="4" t="s">
        <v>18</v>
      </c>
      <c r="B123" s="5">
        <v>383650</v>
      </c>
      <c r="C123" s="4">
        <v>47</v>
      </c>
      <c r="D123" s="25" t="s">
        <v>41</v>
      </c>
    </row>
    <row r="124" spans="1:4" x14ac:dyDescent="0.25">
      <c r="A124" s="4" t="s">
        <v>18</v>
      </c>
      <c r="B124" s="5">
        <v>1337710</v>
      </c>
      <c r="C124" s="4">
        <v>271</v>
      </c>
      <c r="D124" s="25" t="s">
        <v>42</v>
      </c>
    </row>
    <row r="125" spans="1:4" x14ac:dyDescent="0.25">
      <c r="A125" s="4" t="s">
        <v>18</v>
      </c>
      <c r="B125" s="5">
        <v>57411</v>
      </c>
      <c r="C125" s="4">
        <v>30</v>
      </c>
      <c r="D125" s="25" t="s">
        <v>43</v>
      </c>
    </row>
    <row r="126" spans="1:4" x14ac:dyDescent="0.25">
      <c r="A126" s="4" t="s">
        <v>18</v>
      </c>
      <c r="B126" s="5">
        <v>25665</v>
      </c>
      <c r="C126" s="4">
        <v>23</v>
      </c>
      <c r="D126" s="25" t="s">
        <v>44</v>
      </c>
    </row>
    <row r="127" spans="1:4" x14ac:dyDescent="0.25">
      <c r="A127" s="4" t="s">
        <v>18</v>
      </c>
      <c r="B127" s="5">
        <v>1376664</v>
      </c>
      <c r="C127" s="4">
        <v>270</v>
      </c>
      <c r="D127" s="25" t="s">
        <v>45</v>
      </c>
    </row>
    <row r="128" spans="1:4" x14ac:dyDescent="0.25">
      <c r="A128" s="4" t="s">
        <v>18</v>
      </c>
      <c r="B128" s="5">
        <v>42103</v>
      </c>
      <c r="C128" s="4">
        <v>30</v>
      </c>
      <c r="D128" s="25" t="s">
        <v>46</v>
      </c>
    </row>
    <row r="129" spans="1:4" x14ac:dyDescent="0.25">
      <c r="A129" s="4" t="s">
        <v>18</v>
      </c>
      <c r="B129" s="5">
        <v>28237</v>
      </c>
      <c r="C129" s="4">
        <v>23</v>
      </c>
      <c r="D129" s="25" t="s">
        <v>47</v>
      </c>
    </row>
    <row r="130" spans="1:4" x14ac:dyDescent="0.25">
      <c r="A130" s="4" t="s">
        <v>18</v>
      </c>
      <c r="B130" s="5">
        <v>1344873</v>
      </c>
      <c r="C130" s="4">
        <v>281</v>
      </c>
      <c r="D130" s="25" t="s">
        <v>48</v>
      </c>
    </row>
    <row r="131" spans="1:4" x14ac:dyDescent="0.25">
      <c r="A131" s="26"/>
      <c r="B131" s="27"/>
      <c r="C131" s="26"/>
      <c r="D131" s="28"/>
    </row>
    <row r="132" spans="1:4" x14ac:dyDescent="0.25">
      <c r="A132" s="4" t="s">
        <v>20</v>
      </c>
      <c r="B132" s="5">
        <v>1051218</v>
      </c>
      <c r="C132" s="4">
        <v>448</v>
      </c>
      <c r="D132" s="25" t="s">
        <v>37</v>
      </c>
    </row>
    <row r="133" spans="1:4" x14ac:dyDescent="0.25">
      <c r="A133" s="4" t="s">
        <v>20</v>
      </c>
      <c r="B133" s="5">
        <v>482433</v>
      </c>
      <c r="C133" s="4">
        <v>326</v>
      </c>
      <c r="D133" s="25" t="s">
        <v>38</v>
      </c>
    </row>
    <row r="134" spans="1:4" x14ac:dyDescent="0.25">
      <c r="A134" s="4" t="s">
        <v>20</v>
      </c>
      <c r="B134" s="5">
        <v>188619236</v>
      </c>
      <c r="C134" s="4">
        <v>11744</v>
      </c>
      <c r="D134" s="25" t="s">
        <v>39</v>
      </c>
    </row>
    <row r="135" spans="1:4" x14ac:dyDescent="0.25">
      <c r="A135" s="4" t="s">
        <v>20</v>
      </c>
      <c r="B135" s="5">
        <v>1715458</v>
      </c>
      <c r="C135" s="4">
        <v>159</v>
      </c>
      <c r="D135" s="25" t="s">
        <v>40</v>
      </c>
    </row>
    <row r="136" spans="1:4" x14ac:dyDescent="0.25">
      <c r="A136" s="4" t="s">
        <v>20</v>
      </c>
      <c r="B136" s="5">
        <v>1506750</v>
      </c>
      <c r="C136" s="4">
        <v>373</v>
      </c>
      <c r="D136" s="25" t="s">
        <v>41</v>
      </c>
    </row>
    <row r="137" spans="1:4" x14ac:dyDescent="0.25">
      <c r="A137" s="4" t="s">
        <v>20</v>
      </c>
      <c r="B137" s="5">
        <v>8480860</v>
      </c>
      <c r="C137" s="4">
        <v>2047</v>
      </c>
      <c r="D137" s="25" t="s">
        <v>42</v>
      </c>
    </row>
    <row r="138" spans="1:4" x14ac:dyDescent="0.25">
      <c r="A138" s="4" t="s">
        <v>20</v>
      </c>
      <c r="B138" s="5">
        <v>773329</v>
      </c>
      <c r="C138" s="4">
        <v>363</v>
      </c>
      <c r="D138" s="25" t="s">
        <v>43</v>
      </c>
    </row>
    <row r="139" spans="1:4" x14ac:dyDescent="0.25">
      <c r="A139" s="4" t="s">
        <v>20</v>
      </c>
      <c r="B139" s="5">
        <v>743171</v>
      </c>
      <c r="C139" s="4">
        <v>331</v>
      </c>
      <c r="D139" s="25" t="s">
        <v>44</v>
      </c>
    </row>
    <row r="140" spans="1:4" x14ac:dyDescent="0.25">
      <c r="A140" s="4" t="s">
        <v>20</v>
      </c>
      <c r="B140" s="5">
        <v>8393270</v>
      </c>
      <c r="C140" s="4">
        <v>1962</v>
      </c>
      <c r="D140" s="25" t="s">
        <v>45</v>
      </c>
    </row>
    <row r="141" spans="1:4" x14ac:dyDescent="0.25">
      <c r="A141" s="4" t="s">
        <v>20</v>
      </c>
      <c r="B141" s="5">
        <v>932988</v>
      </c>
      <c r="C141" s="4">
        <v>389</v>
      </c>
      <c r="D141" s="25" t="s">
        <v>46</v>
      </c>
    </row>
    <row r="142" spans="1:4" x14ac:dyDescent="0.25">
      <c r="A142" s="4" t="s">
        <v>20</v>
      </c>
      <c r="B142" s="5">
        <v>603420</v>
      </c>
      <c r="C142" s="4">
        <v>315</v>
      </c>
      <c r="D142" s="25" t="s">
        <v>47</v>
      </c>
    </row>
    <row r="143" spans="1:4" x14ac:dyDescent="0.25">
      <c r="A143" s="4" t="s">
        <v>20</v>
      </c>
      <c r="B143" s="5">
        <v>8757628</v>
      </c>
      <c r="C143" s="4">
        <v>2076</v>
      </c>
      <c r="D143" s="25" t="s">
        <v>48</v>
      </c>
    </row>
    <row r="144" spans="1:4" x14ac:dyDescent="0.25">
      <c r="A144" s="26"/>
      <c r="B144" s="27"/>
      <c r="C144" s="26"/>
      <c r="D144" s="28"/>
    </row>
    <row r="145" spans="1:4" x14ac:dyDescent="0.25">
      <c r="A145" s="4" t="s">
        <v>22</v>
      </c>
      <c r="B145" s="5">
        <v>972242</v>
      </c>
      <c r="C145" s="4">
        <v>226</v>
      </c>
      <c r="D145" s="25" t="s">
        <v>37</v>
      </c>
    </row>
    <row r="146" spans="1:4" x14ac:dyDescent="0.25">
      <c r="A146" s="4" t="s">
        <v>22</v>
      </c>
      <c r="B146" s="5">
        <v>358433</v>
      </c>
      <c r="C146" s="4">
        <v>184</v>
      </c>
      <c r="D146" s="25" t="s">
        <v>38</v>
      </c>
    </row>
    <row r="147" spans="1:4" x14ac:dyDescent="0.25">
      <c r="A147" s="4" t="s">
        <v>22</v>
      </c>
      <c r="B147" s="5">
        <v>93383269</v>
      </c>
      <c r="C147" s="4">
        <v>5452</v>
      </c>
      <c r="D147" s="25" t="s">
        <v>39</v>
      </c>
    </row>
    <row r="148" spans="1:4" x14ac:dyDescent="0.25">
      <c r="A148" s="4" t="s">
        <v>22</v>
      </c>
      <c r="B148" s="5">
        <v>1026282</v>
      </c>
      <c r="C148" s="4">
        <v>88</v>
      </c>
      <c r="D148" s="25" t="s">
        <v>40</v>
      </c>
    </row>
    <row r="149" spans="1:4" x14ac:dyDescent="0.25">
      <c r="A149" s="4" t="s">
        <v>22</v>
      </c>
      <c r="B149" s="5">
        <v>907035</v>
      </c>
      <c r="C149" s="4">
        <v>213</v>
      </c>
      <c r="D149" s="25" t="s">
        <v>41</v>
      </c>
    </row>
    <row r="150" spans="1:4" x14ac:dyDescent="0.25">
      <c r="A150" s="4" t="s">
        <v>22</v>
      </c>
      <c r="B150" s="5">
        <v>3467069</v>
      </c>
      <c r="C150" s="4">
        <v>775</v>
      </c>
      <c r="D150" s="25" t="s">
        <v>42</v>
      </c>
    </row>
    <row r="151" spans="1:4" x14ac:dyDescent="0.25">
      <c r="A151" s="4" t="s">
        <v>22</v>
      </c>
      <c r="B151" s="5">
        <v>569187</v>
      </c>
      <c r="C151" s="4">
        <v>203</v>
      </c>
      <c r="D151" s="25" t="s">
        <v>43</v>
      </c>
    </row>
    <row r="152" spans="1:4" x14ac:dyDescent="0.25">
      <c r="A152" s="4" t="s">
        <v>22</v>
      </c>
      <c r="B152" s="5">
        <v>426613</v>
      </c>
      <c r="C152" s="4">
        <v>177</v>
      </c>
      <c r="D152" s="25" t="s">
        <v>44</v>
      </c>
    </row>
    <row r="153" spans="1:4" x14ac:dyDescent="0.25">
      <c r="A153" s="4" t="s">
        <v>22</v>
      </c>
      <c r="B153" s="5">
        <v>3473409</v>
      </c>
      <c r="C153" s="4">
        <v>754</v>
      </c>
      <c r="D153" s="25" t="s">
        <v>45</v>
      </c>
    </row>
    <row r="154" spans="1:4" x14ac:dyDescent="0.25">
      <c r="A154" s="4" t="s">
        <v>22</v>
      </c>
      <c r="B154" s="5">
        <v>429702</v>
      </c>
      <c r="C154" s="4">
        <v>187</v>
      </c>
      <c r="D154" s="25" t="s">
        <v>46</v>
      </c>
    </row>
    <row r="155" spans="1:4" x14ac:dyDescent="0.25">
      <c r="A155" s="4" t="s">
        <v>22</v>
      </c>
      <c r="B155" s="5">
        <v>562085</v>
      </c>
      <c r="C155" s="4">
        <v>180</v>
      </c>
      <c r="D155" s="25" t="s">
        <v>47</v>
      </c>
    </row>
    <row r="156" spans="1:4" x14ac:dyDescent="0.25">
      <c r="A156" s="4" t="s">
        <v>22</v>
      </c>
      <c r="B156" s="5">
        <v>3524216</v>
      </c>
      <c r="C156" s="4">
        <v>783</v>
      </c>
      <c r="D156" s="25" t="s">
        <v>48</v>
      </c>
    </row>
    <row r="157" spans="1:4" x14ac:dyDescent="0.25">
      <c r="A157" s="26"/>
      <c r="B157" s="27"/>
      <c r="C157" s="26"/>
      <c r="D157" s="28"/>
    </row>
    <row r="158" spans="1:4" x14ac:dyDescent="0.25">
      <c r="A158" s="4" t="s">
        <v>24</v>
      </c>
      <c r="B158" s="5">
        <v>207984</v>
      </c>
      <c r="C158" s="4">
        <v>51</v>
      </c>
      <c r="D158" s="25" t="s">
        <v>37</v>
      </c>
    </row>
    <row r="159" spans="1:4" x14ac:dyDescent="0.25">
      <c r="A159" s="4" t="s">
        <v>24</v>
      </c>
      <c r="B159" s="5">
        <v>169701</v>
      </c>
      <c r="C159" s="4">
        <v>27</v>
      </c>
      <c r="D159" s="25" t="s">
        <v>38</v>
      </c>
    </row>
    <row r="160" spans="1:4" x14ac:dyDescent="0.25">
      <c r="A160" s="4" t="s">
        <v>24</v>
      </c>
      <c r="B160" s="5">
        <v>19521680</v>
      </c>
      <c r="C160" s="4">
        <v>1227</v>
      </c>
      <c r="D160" s="25" t="s">
        <v>39</v>
      </c>
    </row>
    <row r="161" spans="1:4" x14ac:dyDescent="0.25">
      <c r="A161" s="4" t="s">
        <v>24</v>
      </c>
      <c r="B161" s="5">
        <v>423847</v>
      </c>
      <c r="C161" s="4">
        <v>31</v>
      </c>
      <c r="D161" s="25" t="s">
        <v>40</v>
      </c>
    </row>
    <row r="162" spans="1:4" x14ac:dyDescent="0.25">
      <c r="A162" s="4" t="s">
        <v>24</v>
      </c>
      <c r="B162" s="5">
        <v>522591</v>
      </c>
      <c r="C162" s="4">
        <v>54</v>
      </c>
      <c r="D162" s="25" t="s">
        <v>41</v>
      </c>
    </row>
    <row r="163" spans="1:4" x14ac:dyDescent="0.25">
      <c r="A163" s="4" t="s">
        <v>24</v>
      </c>
      <c r="B163" s="5">
        <v>1075107</v>
      </c>
      <c r="C163" s="4">
        <v>251</v>
      </c>
      <c r="D163" s="25" t="s">
        <v>42</v>
      </c>
    </row>
    <row r="164" spans="1:4" x14ac:dyDescent="0.25">
      <c r="A164" s="4" t="s">
        <v>24</v>
      </c>
      <c r="B164" s="5">
        <v>173180</v>
      </c>
      <c r="C164" s="4">
        <v>37</v>
      </c>
      <c r="D164" s="25" t="s">
        <v>43</v>
      </c>
    </row>
    <row r="165" spans="1:4" x14ac:dyDescent="0.25">
      <c r="A165" s="4" t="s">
        <v>24</v>
      </c>
      <c r="B165" s="5">
        <v>156472</v>
      </c>
      <c r="C165" s="4">
        <v>29</v>
      </c>
      <c r="D165" s="25" t="s">
        <v>44</v>
      </c>
    </row>
    <row r="166" spans="1:4" x14ac:dyDescent="0.25">
      <c r="A166" s="4" t="s">
        <v>24</v>
      </c>
      <c r="B166" s="5">
        <v>1198149</v>
      </c>
      <c r="C166" s="4">
        <v>261</v>
      </c>
      <c r="D166" s="25" t="s">
        <v>45</v>
      </c>
    </row>
    <row r="167" spans="1:4" x14ac:dyDescent="0.25">
      <c r="A167" s="4" t="s">
        <v>24</v>
      </c>
      <c r="B167" s="5">
        <v>229835</v>
      </c>
      <c r="C167" s="4">
        <v>40</v>
      </c>
      <c r="D167" s="25" t="s">
        <v>46</v>
      </c>
    </row>
    <row r="168" spans="1:4" x14ac:dyDescent="0.25">
      <c r="A168" s="4" t="s">
        <v>24</v>
      </c>
      <c r="B168" s="5">
        <v>276253</v>
      </c>
      <c r="C168" s="4">
        <v>36</v>
      </c>
      <c r="D168" s="25" t="s">
        <v>47</v>
      </c>
    </row>
    <row r="169" spans="1:4" x14ac:dyDescent="0.25">
      <c r="A169" s="4" t="s">
        <v>24</v>
      </c>
      <c r="B169" s="5">
        <v>1094317</v>
      </c>
      <c r="C169" s="4">
        <v>269</v>
      </c>
      <c r="D169" s="25" t="s">
        <v>48</v>
      </c>
    </row>
    <row r="170" spans="1:4" x14ac:dyDescent="0.25">
      <c r="A170" s="26"/>
      <c r="B170" s="27"/>
      <c r="C170" s="26"/>
      <c r="D170" s="28"/>
    </row>
    <row r="171" spans="1:4" x14ac:dyDescent="0.25">
      <c r="A171" s="4" t="s">
        <v>28</v>
      </c>
      <c r="B171" s="5">
        <v>1883383</v>
      </c>
      <c r="C171" s="4">
        <v>1132</v>
      </c>
      <c r="D171" s="25" t="s">
        <v>37</v>
      </c>
    </row>
    <row r="172" spans="1:4" x14ac:dyDescent="0.25">
      <c r="A172" s="4" t="s">
        <v>28</v>
      </c>
      <c r="B172" s="5">
        <v>881086</v>
      </c>
      <c r="C172" s="4">
        <v>884</v>
      </c>
      <c r="D172" s="25" t="s">
        <v>38</v>
      </c>
    </row>
    <row r="173" spans="1:4" x14ac:dyDescent="0.25">
      <c r="A173" s="4" t="s">
        <v>28</v>
      </c>
      <c r="B173" s="5">
        <v>386286647</v>
      </c>
      <c r="C173" s="4">
        <v>24628</v>
      </c>
      <c r="D173" s="25" t="s">
        <v>39</v>
      </c>
    </row>
    <row r="174" spans="1:4" x14ac:dyDescent="0.25">
      <c r="A174" s="4" t="s">
        <v>28</v>
      </c>
      <c r="B174" s="5">
        <v>2278378</v>
      </c>
      <c r="C174" s="4">
        <v>179</v>
      </c>
      <c r="D174" s="25" t="s">
        <v>40</v>
      </c>
    </row>
    <row r="175" spans="1:4" x14ac:dyDescent="0.25">
      <c r="A175" s="4" t="s">
        <v>28</v>
      </c>
      <c r="B175" s="5">
        <v>3667452</v>
      </c>
      <c r="C175" s="4">
        <v>1018</v>
      </c>
      <c r="D175" s="25" t="s">
        <v>41</v>
      </c>
    </row>
    <row r="176" spans="1:4" x14ac:dyDescent="0.25">
      <c r="A176" s="4" t="s">
        <v>28</v>
      </c>
      <c r="B176" s="5">
        <v>10350959</v>
      </c>
      <c r="C176" s="4">
        <v>3129</v>
      </c>
      <c r="D176" s="25" t="s">
        <v>42</v>
      </c>
    </row>
    <row r="177" spans="1:4" x14ac:dyDescent="0.25">
      <c r="A177" s="4" t="s">
        <v>28</v>
      </c>
      <c r="B177" s="5">
        <v>1771773</v>
      </c>
      <c r="C177" s="4">
        <v>955</v>
      </c>
      <c r="D177" s="25" t="s">
        <v>43</v>
      </c>
    </row>
    <row r="178" spans="1:4" x14ac:dyDescent="0.25">
      <c r="A178" s="4" t="s">
        <v>28</v>
      </c>
      <c r="B178" s="5">
        <v>1651879</v>
      </c>
      <c r="C178" s="4">
        <v>910</v>
      </c>
      <c r="D178" s="25" t="s">
        <v>44</v>
      </c>
    </row>
    <row r="179" spans="1:4" x14ac:dyDescent="0.25">
      <c r="A179" s="4" t="s">
        <v>28</v>
      </c>
      <c r="B179" s="5">
        <v>10484599</v>
      </c>
      <c r="C179" s="4">
        <v>2997</v>
      </c>
      <c r="D179" s="25" t="s">
        <v>45</v>
      </c>
    </row>
    <row r="180" spans="1:4" x14ac:dyDescent="0.25">
      <c r="A180" s="4" t="s">
        <v>28</v>
      </c>
      <c r="B180" s="5">
        <v>1480050</v>
      </c>
      <c r="C180" s="4">
        <v>902</v>
      </c>
      <c r="D180" s="25" t="s">
        <v>46</v>
      </c>
    </row>
    <row r="181" spans="1:4" x14ac:dyDescent="0.25">
      <c r="A181" s="4" t="s">
        <v>28</v>
      </c>
      <c r="B181" s="5">
        <v>1187496</v>
      </c>
      <c r="C181" s="4">
        <v>853</v>
      </c>
      <c r="D181" s="25" t="s">
        <v>47</v>
      </c>
    </row>
    <row r="182" spans="1:4" x14ac:dyDescent="0.25">
      <c r="A182" s="4" t="s">
        <v>28</v>
      </c>
      <c r="B182" s="5">
        <v>10567605</v>
      </c>
      <c r="C182" s="4">
        <v>3060</v>
      </c>
      <c r="D182" s="25" t="s">
        <v>48</v>
      </c>
    </row>
    <row r="183" spans="1:4" x14ac:dyDescent="0.25">
      <c r="A183" s="26"/>
      <c r="B183" s="27"/>
      <c r="C183" s="26"/>
      <c r="D183" s="28"/>
    </row>
    <row r="184" spans="1:4" x14ac:dyDescent="0.25">
      <c r="A184" s="4" t="s">
        <v>26</v>
      </c>
      <c r="B184" s="5">
        <v>131801</v>
      </c>
      <c r="C184" s="4">
        <v>73</v>
      </c>
      <c r="D184" s="25" t="s">
        <v>37</v>
      </c>
    </row>
    <row r="185" spans="1:4" x14ac:dyDescent="0.25">
      <c r="A185" s="4" t="s">
        <v>26</v>
      </c>
      <c r="B185" s="5">
        <v>67780</v>
      </c>
      <c r="C185" s="4">
        <v>59</v>
      </c>
      <c r="D185" s="25" t="s">
        <v>38</v>
      </c>
    </row>
    <row r="186" spans="1:4" x14ac:dyDescent="0.25">
      <c r="A186" s="4" t="s">
        <v>26</v>
      </c>
      <c r="B186" s="5">
        <v>32509133</v>
      </c>
      <c r="C186" s="4">
        <v>1793</v>
      </c>
      <c r="D186" s="25" t="s">
        <v>39</v>
      </c>
    </row>
    <row r="187" spans="1:4" x14ac:dyDescent="0.25">
      <c r="A187" s="4" t="s">
        <v>26</v>
      </c>
      <c r="B187" s="5">
        <v>18958</v>
      </c>
      <c r="C187" s="4">
        <v>1</v>
      </c>
      <c r="D187" s="25" t="s">
        <v>40</v>
      </c>
    </row>
    <row r="188" spans="1:4" x14ac:dyDescent="0.25">
      <c r="A188" s="4" t="s">
        <v>26</v>
      </c>
      <c r="B188" s="5">
        <v>363443</v>
      </c>
      <c r="C188" s="4">
        <v>71</v>
      </c>
      <c r="D188" s="25" t="s">
        <v>41</v>
      </c>
    </row>
    <row r="189" spans="1:4" x14ac:dyDescent="0.25">
      <c r="A189" s="4" t="s">
        <v>26</v>
      </c>
      <c r="B189" s="5">
        <v>585671</v>
      </c>
      <c r="C189" s="4">
        <v>136</v>
      </c>
      <c r="D189" s="25" t="s">
        <v>42</v>
      </c>
    </row>
    <row r="190" spans="1:4" x14ac:dyDescent="0.25">
      <c r="A190" s="4" t="s">
        <v>26</v>
      </c>
      <c r="B190" s="5">
        <v>110600</v>
      </c>
      <c r="C190" s="4">
        <v>62</v>
      </c>
      <c r="D190" s="25" t="s">
        <v>43</v>
      </c>
    </row>
    <row r="191" spans="1:4" x14ac:dyDescent="0.25">
      <c r="A191" s="4" t="s">
        <v>26</v>
      </c>
      <c r="B191" s="5">
        <v>163384</v>
      </c>
      <c r="C191" s="4">
        <v>68</v>
      </c>
      <c r="D191" s="25" t="s">
        <v>44</v>
      </c>
    </row>
    <row r="192" spans="1:4" x14ac:dyDescent="0.25">
      <c r="A192" s="4" t="s">
        <v>26</v>
      </c>
      <c r="B192" s="5">
        <v>651008</v>
      </c>
      <c r="C192" s="4">
        <v>144</v>
      </c>
      <c r="D192" s="25" t="s">
        <v>45</v>
      </c>
    </row>
    <row r="193" spans="1:4" x14ac:dyDescent="0.25">
      <c r="A193" s="4" t="s">
        <v>26</v>
      </c>
      <c r="B193" s="5">
        <v>132038</v>
      </c>
      <c r="C193" s="4">
        <v>62</v>
      </c>
      <c r="D193" s="25" t="s">
        <v>46</v>
      </c>
    </row>
    <row r="194" spans="1:4" x14ac:dyDescent="0.25">
      <c r="A194" s="4" t="s">
        <v>26</v>
      </c>
      <c r="B194" s="5">
        <v>128092</v>
      </c>
      <c r="C194" s="4">
        <v>61</v>
      </c>
      <c r="D194" s="25" t="s">
        <v>47</v>
      </c>
    </row>
    <row r="195" spans="1:4" x14ac:dyDescent="0.25">
      <c r="A195" s="4" t="s">
        <v>26</v>
      </c>
      <c r="B195" s="5">
        <v>412453</v>
      </c>
      <c r="C195" s="4">
        <v>129</v>
      </c>
      <c r="D195" s="25" t="s">
        <v>48</v>
      </c>
    </row>
    <row r="196" spans="1:4" x14ac:dyDescent="0.25">
      <c r="A196" s="26"/>
      <c r="B196" s="27"/>
      <c r="C196" s="26"/>
      <c r="D196" s="28"/>
    </row>
    <row r="197" spans="1:4" x14ac:dyDescent="0.25">
      <c r="A197" s="20" t="s">
        <v>49</v>
      </c>
      <c r="B197" s="21">
        <f>SUM(B2:B195)</f>
        <v>5199183329</v>
      </c>
      <c r="C197" s="20"/>
      <c r="D197" s="20" t="s">
        <v>29</v>
      </c>
    </row>
    <row r="198" spans="1:4" x14ac:dyDescent="0.25">
      <c r="A198" s="29"/>
      <c r="B198" s="29"/>
      <c r="C198" s="29"/>
      <c r="D198" s="29"/>
    </row>
    <row r="199" spans="1:4" x14ac:dyDescent="0.25">
      <c r="A199" s="29"/>
      <c r="B199" s="29"/>
      <c r="C199" s="29"/>
      <c r="D199" s="29"/>
    </row>
    <row r="200" spans="1:4" x14ac:dyDescent="0.25">
      <c r="A200" s="29"/>
      <c r="B200" s="29"/>
      <c r="C200" s="29"/>
      <c r="D200" s="29"/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Totalt_2022</vt:lpstr>
      <vt:lpstr>Per_bolag_och_månad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Mills</dc:creator>
  <cp:lastModifiedBy>Elin Lindgren</cp:lastModifiedBy>
  <dcterms:created xsi:type="dcterms:W3CDTF">2023-01-19T08:20:00Z</dcterms:created>
  <dcterms:modified xsi:type="dcterms:W3CDTF">2023-03-21T15:28:08Z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5a7dc4-d39e-4e9f-bd9f-ba67f1fa561e_Enabled">
    <vt:lpwstr>true</vt:lpwstr>
  </property>
  <property fmtid="{D5CDD505-2E9C-101B-9397-08002B2CF9AE}" pid="3" name="MSIP_Label_665a7dc4-d39e-4e9f-bd9f-ba67f1fa561e_SetDate">
    <vt:lpwstr>2023-03-21T15:28:08Z</vt:lpwstr>
  </property>
  <property fmtid="{D5CDD505-2E9C-101B-9397-08002B2CF9AE}" pid="4" name="MSIP_Label_665a7dc4-d39e-4e9f-bd9f-ba67f1fa561e_Method">
    <vt:lpwstr>Privileged</vt:lpwstr>
  </property>
  <property fmtid="{D5CDD505-2E9C-101B-9397-08002B2CF9AE}" pid="5" name="MSIP_Label_665a7dc4-d39e-4e9f-bd9f-ba67f1fa561e_Name">
    <vt:lpwstr>665a7dc4-d39e-4e9f-bd9f-ba67f1fa561e</vt:lpwstr>
  </property>
  <property fmtid="{D5CDD505-2E9C-101B-9397-08002B2CF9AE}" pid="6" name="MSIP_Label_665a7dc4-d39e-4e9f-bd9f-ba67f1fa561e_SiteId">
    <vt:lpwstr>eead8bce-d10f-4053-bb3e-de872734ffd5</vt:lpwstr>
  </property>
  <property fmtid="{D5CDD505-2E9C-101B-9397-08002B2CF9AE}" pid="7" name="MSIP_Label_665a7dc4-d39e-4e9f-bd9f-ba67f1fa561e_ActionId">
    <vt:lpwstr>dd6249e1-efbd-4065-a948-5266cc096185</vt:lpwstr>
  </property>
  <property fmtid="{D5CDD505-2E9C-101B-9397-08002B2CF9AE}" pid="8" name="MSIP_Label_665a7dc4-d39e-4e9f-bd9f-ba67f1fa561e_ContentBits">
    <vt:lpwstr>0</vt:lpwstr>
  </property>
</Properties>
</file>